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<sst xmlns="http://schemas.openxmlformats.org/spreadsheetml/2006/main" count="29" uniqueCount="26">
  <si>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Всего межбюджетные трансферты</t>
  </si>
  <si>
    <t>в том числе:</t>
  </si>
  <si>
    <t>Наименование</t>
  </si>
  <si>
    <t>Утверждено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</si>
  <si>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</si>
  <si>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к решению Совет депутатов</t>
  </si>
  <si>
    <t>в рамках муниципальной программы "Обеспечение прав и законных интересов населения Нефтеюганского района в отдельных сферах жизнедеятельности в 2017-2020 годы"</t>
  </si>
  <si>
    <t>Бюджет 2020 года</t>
  </si>
  <si>
    <t>Распределение межбюджетных трансфертов бюджету сельского поселения Каркатеевы из бюджета Нефтеюганский район на плановый период 2020-2021 годы</t>
  </si>
  <si>
    <t>Бюджет 2021 года</t>
  </si>
  <si>
    <t>Дотация бюджету поселения на выравнивание бюджетной обеспеченности, в том числе</t>
  </si>
  <si>
    <t>1 часть дотации за счет средств окружного бюджета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</si>
  <si>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</si>
  <si>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</si>
  <si>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</si>
  <si>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Дотация на выравнивание бюджетной обеспеченности из районного фонда финансовой поддержки сельских поселений в рамках МП "Управление муниципальными финансами в Нефтеюганском районе на 2019-2024 годы и на пертод до 2030 года"</t>
  </si>
  <si>
    <t>Субвенции, в том числе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</si>
  <si>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автономного округа</t>
  </si>
  <si>
    <t>Прочие межбюджетные трансферты передаваемые бюджетам сельских поселений</t>
  </si>
  <si>
    <t>Субсидия на формирование районного фонда финансовой поддержки сельских поселений из регионального фонда софинансирования в рамках МП "Управление муниципальными финансами в Нефтеюганском районе на 2019-2024 годы и на период до 2030 года"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</si>
  <si>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м повышение энергетической эффективности в муниципальном образовании Нефтеюганский район на 2019-2024 годы и на период до 2030 года"</t>
  </si>
  <si>
    <t>тыс. рублей</t>
  </si>
  <si>
    <t>Приложение 6.1</t>
  </si>
  <si>
    <t>Уточнено</t>
  </si>
  <si>
    <t>Уточнынный</t>
  </si>
  <si>
    <r>
      <t xml:space="preserve">от </t>
    </r>
    <r>
      <rPr>
        <u val="single"/>
        <sz val="13"/>
        <rFont val="Arial"/>
        <family val="2"/>
      </rPr>
      <t>23.04.2019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38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</si>
</sst>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91" fontId="7" fillId="0" borderId="10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91" fontId="5" fillId="0" borderId="10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9.28125" style="0" customWidth="1"/>
    <col min="2" max="2" width="20.57421875" style="0" customWidth="1"/>
    <col min="3" max="4" width="14.00390625" style="0" customWidth="1"/>
    <col min="5" max="5" width="17.8515625" style="0" customWidth="1"/>
    <col min="6" max="6" width="12.28125" style="0" customWidth="1"/>
    <col min="7" max="7" width="13.57421875" style="0" customWidth="1"/>
    <col min="8" max="10" width="12.140625" style="0" customWidth="1"/>
    <col min="11" max="11" width="15.7109375" style="0" customWidth="1"/>
    <col min="12" max="12" width="18.00390625" style="0" customWidth="1"/>
    <col min="13" max="13" width="24.7109375" style="0" customWidth="1"/>
    <col min="14" max="14" width="12.57421875" style="0" customWidth="1"/>
    <col min="15" max="15" width="18.7109375" style="0" customWidth="1"/>
  </cols>
  <sheetData>
    <row r="1" spans="1:5" ht="16.5">
      <c r="A1" s="2"/>
      <c r="C1" s="2"/>
      <c r="D1" s="2"/>
      <c r="E1" s="2" t="s">
        <v>22</v>
      </c>
    </row>
    <row r="2" spans="1:5" ht="16.5">
      <c r="A2" s="2"/>
      <c r="C2" s="2"/>
      <c r="D2" s="2"/>
      <c r="E2" s="2" t="s">
        <v>5</v>
      </c>
    </row>
    <row r="3" spans="1:5" ht="16.5">
      <c r="A3" s="2"/>
      <c r="C3" s="2"/>
      <c r="D3" s="2"/>
      <c r="E3" s="2" t="s">
        <v>25</v>
      </c>
    </row>
    <row r="4" spans="1:7" ht="40.5" customHeight="1">
      <c r="A4" s="2"/>
      <c r="B4" s="2"/>
      <c r="C4" s="2"/>
      <c r="D4" s="2"/>
      <c r="E4" s="2"/>
      <c r="G4" s="2"/>
    </row>
    <row r="5" spans="1:7" ht="31.5" customHeight="1">
      <c r="A5" s="18" t="s">
        <v>8</v>
      </c>
      <c r="B5" s="18"/>
      <c r="C5" s="18"/>
      <c r="D5" s="18"/>
      <c r="E5" s="18"/>
      <c r="F5" s="18"/>
      <c r="G5" s="18"/>
    </row>
    <row r="7" ht="12.75">
      <c r="F7" s="10" t="s">
        <v>21</v>
      </c>
    </row>
    <row r="8" spans="1:7" ht="12.75">
      <c r="A8" s="14" t="s">
        <v>2</v>
      </c>
      <c r="B8" s="15" t="s">
        <v>7</v>
      </c>
      <c r="C8" s="16"/>
      <c r="D8" s="17"/>
      <c r="E8" s="15" t="s">
        <v>9</v>
      </c>
      <c r="F8" s="16"/>
      <c r="G8" s="17"/>
    </row>
    <row r="9" spans="1:7" ht="12.75">
      <c r="A9" s="14"/>
      <c r="B9" s="1" t="s">
        <v>3</v>
      </c>
      <c r="C9" s="1" t="s">
        <v>23</v>
      </c>
      <c r="D9" s="1" t="s">
        <v>24</v>
      </c>
      <c r="E9" s="1" t="s">
        <v>3</v>
      </c>
      <c r="F9" s="1" t="s">
        <v>23</v>
      </c>
      <c r="G9" s="1" t="s">
        <v>24</v>
      </c>
    </row>
    <row r="10" spans="1:7" ht="34.5" customHeight="1">
      <c r="A10" s="3" t="s">
        <v>10</v>
      </c>
      <c r="B10" s="6">
        <f>B11+B13+B15</f>
        <v>7495.2</v>
      </c>
      <c r="C10" s="6">
        <f>C11+C13+C15</f>
        <v>0</v>
      </c>
      <c r="D10" s="6">
        <f>B10</f>
        <v>7495.2</v>
      </c>
      <c r="E10" s="6">
        <f>E11+E13+E15</f>
        <v>7495.1</v>
      </c>
      <c r="F10" s="6">
        <f>F11+F13+F15</f>
        <v>0</v>
      </c>
      <c r="G10" s="6">
        <f>G11+G13+G15</f>
        <v>7495.1</v>
      </c>
    </row>
    <row r="11" spans="1:7" ht="21" customHeight="1">
      <c r="A11" s="3" t="s">
        <v>11</v>
      </c>
      <c r="B11" s="6">
        <f>B12</f>
        <v>3111.5</v>
      </c>
      <c r="C11" s="6"/>
      <c r="D11" s="6">
        <f aca="true" t="shared" si="0" ref="D11:D16">B11</f>
        <v>3111.5</v>
      </c>
      <c r="E11" s="6">
        <f>E12</f>
        <v>3111.5</v>
      </c>
      <c r="F11" s="11"/>
      <c r="G11" s="12">
        <f aca="true" t="shared" si="1" ref="G11:G16">E11</f>
        <v>3111.5</v>
      </c>
    </row>
    <row r="12" spans="1:7" ht="76.5" customHeight="1">
      <c r="A12" s="5" t="s">
        <v>12</v>
      </c>
      <c r="B12" s="7">
        <v>3111.5</v>
      </c>
      <c r="C12" s="7"/>
      <c r="D12" s="6">
        <f t="shared" si="0"/>
        <v>3111.5</v>
      </c>
      <c r="E12" s="7">
        <f>B12</f>
        <v>3111.5</v>
      </c>
      <c r="F12" s="11"/>
      <c r="G12" s="12">
        <f t="shared" si="1"/>
        <v>3111.5</v>
      </c>
    </row>
    <row r="13" spans="1:7" ht="31.5">
      <c r="A13" s="3" t="s">
        <v>13</v>
      </c>
      <c r="B13" s="6">
        <v>705.1</v>
      </c>
      <c r="C13" s="6"/>
      <c r="D13" s="6">
        <f t="shared" si="0"/>
        <v>705.1</v>
      </c>
      <c r="E13" s="6">
        <f>E14</f>
        <v>705.1</v>
      </c>
      <c r="F13" s="11"/>
      <c r="G13" s="13">
        <f t="shared" si="1"/>
        <v>705.1</v>
      </c>
    </row>
    <row r="14" spans="1:7" ht="75" customHeight="1">
      <c r="A14" s="5" t="s">
        <v>19</v>
      </c>
      <c r="B14" s="7">
        <v>705.1</v>
      </c>
      <c r="C14" s="7"/>
      <c r="D14" s="7">
        <f t="shared" si="0"/>
        <v>705.1</v>
      </c>
      <c r="E14" s="7">
        <v>705.1</v>
      </c>
      <c r="F14" s="11"/>
      <c r="G14" s="12">
        <f t="shared" si="1"/>
        <v>705.1</v>
      </c>
    </row>
    <row r="15" spans="1:7" ht="31.5">
      <c r="A15" s="3" t="s">
        <v>14</v>
      </c>
      <c r="B15" s="6">
        <f>B16</f>
        <v>3678.6</v>
      </c>
      <c r="C15" s="6"/>
      <c r="D15" s="6">
        <f t="shared" si="0"/>
        <v>3678.6</v>
      </c>
      <c r="E15" s="6">
        <f>E16</f>
        <v>3678.5</v>
      </c>
      <c r="F15" s="11"/>
      <c r="G15" s="12">
        <f t="shared" si="1"/>
        <v>3678.5</v>
      </c>
    </row>
    <row r="16" spans="1:7" ht="72" customHeight="1">
      <c r="A16" s="5" t="s">
        <v>15</v>
      </c>
      <c r="B16" s="7">
        <v>3678.6</v>
      </c>
      <c r="C16" s="7"/>
      <c r="D16" s="7">
        <f t="shared" si="0"/>
        <v>3678.6</v>
      </c>
      <c r="E16" s="7">
        <v>3678.5</v>
      </c>
      <c r="F16" s="11"/>
      <c r="G16" s="12">
        <f t="shared" si="1"/>
        <v>3678.5</v>
      </c>
    </row>
    <row r="17" spans="1:7" ht="15.75">
      <c r="A17" s="3" t="s">
        <v>16</v>
      </c>
      <c r="B17" s="6">
        <f aca="true" t="shared" si="2" ref="B17:G17">B18+B19</f>
        <v>185.81956</v>
      </c>
      <c r="C17" s="6">
        <f t="shared" si="2"/>
        <v>0.06293</v>
      </c>
      <c r="D17" s="6">
        <f t="shared" si="2"/>
        <v>185.88249</v>
      </c>
      <c r="E17" s="6">
        <f t="shared" si="2"/>
        <v>185.81956</v>
      </c>
      <c r="F17" s="6">
        <f t="shared" si="2"/>
        <v>0.06293</v>
      </c>
      <c r="G17" s="6">
        <f t="shared" si="2"/>
        <v>185.88249</v>
      </c>
    </row>
    <row r="18" spans="1:7" ht="42" customHeight="1">
      <c r="A18" s="5" t="s">
        <v>4</v>
      </c>
      <c r="B18" s="7">
        <v>185</v>
      </c>
      <c r="C18" s="7"/>
      <c r="D18" s="7">
        <f>B18</f>
        <v>185</v>
      </c>
      <c r="E18" s="7">
        <v>185</v>
      </c>
      <c r="F18" s="11"/>
      <c r="G18" s="7">
        <f>E18</f>
        <v>185</v>
      </c>
    </row>
    <row r="19" spans="1:7" ht="104.25" customHeight="1">
      <c r="A19" s="5" t="s">
        <v>17</v>
      </c>
      <c r="B19" s="7">
        <v>0.81956</v>
      </c>
      <c r="C19" s="7">
        <v>0.06293</v>
      </c>
      <c r="D19" s="7">
        <f>B19+C19</f>
        <v>0.88249</v>
      </c>
      <c r="E19" s="7">
        <v>0.81956</v>
      </c>
      <c r="F19" s="7">
        <v>0.06293</v>
      </c>
      <c r="G19" s="7">
        <f>E19+F19</f>
        <v>0.88249</v>
      </c>
    </row>
    <row r="20" spans="1:7" ht="32.25" customHeight="1">
      <c r="A20" s="3" t="s">
        <v>18</v>
      </c>
      <c r="B20" s="8">
        <f aca="true" t="shared" si="3" ref="B20:G20">B22+B23</f>
        <v>168.75934999999998</v>
      </c>
      <c r="C20" s="8">
        <f t="shared" si="3"/>
        <v>0</v>
      </c>
      <c r="D20" s="8">
        <f t="shared" si="3"/>
        <v>168.75934999999998</v>
      </c>
      <c r="E20" s="8">
        <f t="shared" si="3"/>
        <v>139.75786</v>
      </c>
      <c r="F20" s="8">
        <f t="shared" si="3"/>
        <v>0</v>
      </c>
      <c r="G20" s="8">
        <f t="shared" si="3"/>
        <v>139.75786</v>
      </c>
    </row>
    <row r="21" spans="1:7" ht="15.75">
      <c r="A21" s="4" t="s">
        <v>1</v>
      </c>
      <c r="B21" s="8"/>
      <c r="C21" s="8"/>
      <c r="D21" s="8"/>
      <c r="E21" s="8"/>
      <c r="F21" s="11"/>
      <c r="G21" s="11"/>
    </row>
    <row r="22" spans="1:7" ht="104.25" customHeight="1">
      <c r="A22" s="5" t="s">
        <v>20</v>
      </c>
      <c r="B22" s="9">
        <v>153.44901</v>
      </c>
      <c r="C22" s="9"/>
      <c r="D22" s="9">
        <f>B22</f>
        <v>153.44901</v>
      </c>
      <c r="E22" s="9">
        <v>124.44752</v>
      </c>
      <c r="F22" s="11"/>
      <c r="G22" s="9">
        <f>E22</f>
        <v>124.44752</v>
      </c>
    </row>
    <row r="23" spans="1:7" ht="42.75" customHeight="1">
      <c r="A23" s="5" t="s">
        <v>6</v>
      </c>
      <c r="B23" s="9">
        <v>15.31034</v>
      </c>
      <c r="C23" s="9"/>
      <c r="D23" s="9">
        <f>B23</f>
        <v>15.31034</v>
      </c>
      <c r="E23" s="9">
        <v>15.31034</v>
      </c>
      <c r="F23" s="11"/>
      <c r="G23" s="9">
        <f>E23</f>
        <v>15.31034</v>
      </c>
    </row>
    <row r="24" spans="1:7" ht="21" customHeight="1">
      <c r="A24" s="3" t="s">
        <v>0</v>
      </c>
      <c r="B24" s="6">
        <f aca="true" t="shared" si="4" ref="B24:G24">B10+B17+B20</f>
        <v>7849.77891</v>
      </c>
      <c r="C24" s="6">
        <f t="shared" si="4"/>
        <v>0.06293</v>
      </c>
      <c r="D24" s="6">
        <f t="shared" si="4"/>
        <v>7849.84184</v>
      </c>
      <c r="E24" s="6">
        <f t="shared" si="4"/>
        <v>7820.67742</v>
      </c>
      <c r="F24" s="6">
        <f t="shared" si="4"/>
        <v>0.06293</v>
      </c>
      <c r="G24" s="6">
        <f t="shared" si="4"/>
        <v>7820.74035</v>
      </c>
    </row>
  </sheetData>
  <sheetProtection/>
  <mergeCells count="4">
    <mergeCell ref="A8:A9"/>
    <mergeCell ref="B8:D8"/>
    <mergeCell ref="E8:G8"/>
    <mergeCell ref="A5:G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2019-04-16T11:32:26Z</cp:lastPrinted>
  <dcterms:created xsi:type="dcterms:W3CDTF">1996-10-08T23:32:33Z</dcterms:created>
  <dcterms:modified xsi:type="dcterms:W3CDTF">2019-04-24T06:14:02Z</dcterms:modified>
  <cp:category/>
  <cp:version/>
  <cp:contentType/>
  <cp:contentStatus/>
</cp:coreProperties>
</file>